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yperion\Website\Detailed Copy\Charts\"/>
    </mc:Choice>
  </mc:AlternateContent>
  <xr:revisionPtr revIDLastSave="0" documentId="13_ncr:1_{0BE80B35-6545-494C-8590-E9CE3A80D8B5}" xr6:coauthVersionLast="40" xr6:coauthVersionMax="40" xr10:uidLastSave="{00000000-0000-0000-0000-000000000000}"/>
  <bookViews>
    <workbookView xWindow="0" yWindow="0" windowWidth="38400" windowHeight="17360" xr2:uid="{23DA7AFC-A090-410F-8EF4-8A721102EB30}"/>
  </bookViews>
  <sheets>
    <sheet name="Eos Repeatability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" i="1" l="1"/>
  <c r="P19" i="1"/>
  <c r="O19" i="1"/>
  <c r="P18" i="1"/>
  <c r="O18" i="1"/>
  <c r="P17" i="1"/>
  <c r="O17" i="1"/>
  <c r="P16" i="1"/>
  <c r="O16" i="1"/>
  <c r="P15" i="1"/>
  <c r="O15" i="1"/>
  <c r="P14" i="1"/>
  <c r="O14" i="1"/>
  <c r="P13" i="1"/>
  <c r="O13" i="1"/>
  <c r="P12" i="1"/>
  <c r="O12" i="1"/>
  <c r="P11" i="1"/>
  <c r="O11" i="1"/>
  <c r="P10" i="1"/>
  <c r="O10" i="1"/>
  <c r="P9" i="1"/>
  <c r="O9" i="1"/>
  <c r="P8" i="1"/>
  <c r="O8" i="1"/>
  <c r="P7" i="1"/>
  <c r="O7" i="1"/>
  <c r="P6" i="1"/>
  <c r="O6" i="1"/>
  <c r="P5" i="1"/>
  <c r="O5" i="1"/>
  <c r="P4" i="1"/>
  <c r="O4" i="1"/>
  <c r="P3" i="1"/>
  <c r="O3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P2" i="1"/>
  <c r="O2" i="1"/>
</calcChain>
</file>

<file path=xl/sharedStrings.xml><?xml version="1.0" encoding="utf-8"?>
<sst xmlns="http://schemas.openxmlformats.org/spreadsheetml/2006/main" count="16" uniqueCount="16">
  <si>
    <t>Trial 1</t>
  </si>
  <si>
    <t>Trial 2</t>
  </si>
  <si>
    <t>Trial 3</t>
  </si>
  <si>
    <t>Trial 4</t>
  </si>
  <si>
    <t>Trial 5</t>
  </si>
  <si>
    <t>Trial 6</t>
  </si>
  <si>
    <t>Trial 7</t>
  </si>
  <si>
    <t>Trial 8</t>
  </si>
  <si>
    <t>Trial 9</t>
  </si>
  <si>
    <t>Trial 10</t>
  </si>
  <si>
    <t>Trial 11</t>
  </si>
  <si>
    <t>Trial 12</t>
  </si>
  <si>
    <t>Trial 13</t>
  </si>
  <si>
    <t>STDEV</t>
  </si>
  <si>
    <t>AVG</t>
  </si>
  <si>
    <t>AOI (°)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</si>
</sst>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Helvetica LT 55 Roman"/>
    </font>
    <font>
      <sz val="10"/>
      <color theme="1"/>
      <name val="Helvetica LT 55 Roman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" fontId="2" fillId="0" borderId="3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/>
    </xf>
    <xf numFmtId="1" fontId="2" fillId="0" borderId="4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C2918-916C-4A68-BECE-370DF33EC3DD}">
  <dimension ref="A1:AT20"/>
  <sheetViews>
    <sheetView tabSelected="1" workbookViewId="0"/>
  </sheetViews>
  <sheetFormatPr defaultRowHeight="14.5" x14ac:dyDescent="0.35"/>
  <cols>
    <col min="1" max="16" width="6.1796875" style="1" customWidth="1"/>
    <col min="17" max="46" width="6.453125" style="1" customWidth="1"/>
  </cols>
  <sheetData>
    <row r="1" spans="1:16" x14ac:dyDescent="0.35">
      <c r="A1" s="5" t="s">
        <v>15</v>
      </c>
      <c r="B1" s="8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8" t="s">
        <v>10</v>
      </c>
      <c r="M1" s="8" t="s">
        <v>11</v>
      </c>
      <c r="N1" s="8" t="s">
        <v>12</v>
      </c>
      <c r="O1" s="8" t="s">
        <v>14</v>
      </c>
      <c r="P1" s="8" t="s">
        <v>13</v>
      </c>
    </row>
    <row r="2" spans="1:16" x14ac:dyDescent="0.35">
      <c r="A2" s="6">
        <v>0</v>
      </c>
      <c r="B2" s="2">
        <v>1</v>
      </c>
      <c r="C2" s="2">
        <v>1</v>
      </c>
      <c r="D2" s="2">
        <v>1</v>
      </c>
      <c r="E2" s="2">
        <v>1</v>
      </c>
      <c r="F2" s="2">
        <v>1</v>
      </c>
      <c r="G2" s="2">
        <v>1</v>
      </c>
      <c r="H2" s="2">
        <v>1</v>
      </c>
      <c r="I2" s="2">
        <v>1</v>
      </c>
      <c r="J2" s="2">
        <v>1</v>
      </c>
      <c r="K2" s="2">
        <v>1</v>
      </c>
      <c r="L2" s="2">
        <v>1</v>
      </c>
      <c r="M2" s="2">
        <v>1</v>
      </c>
      <c r="N2" s="2">
        <v>1</v>
      </c>
      <c r="O2" s="2">
        <f>AVERAGE(B2:N2)</f>
        <v>1</v>
      </c>
      <c r="P2" s="2">
        <f>STDEV(B2:N2)</f>
        <v>0</v>
      </c>
    </row>
    <row r="3" spans="1:16" x14ac:dyDescent="0.35">
      <c r="A3" s="6">
        <f>A2+5</f>
        <v>5</v>
      </c>
      <c r="B3" s="3">
        <v>0.99933959299999997</v>
      </c>
      <c r="C3" s="3">
        <v>1.0000162370000001</v>
      </c>
      <c r="D3" s="3">
        <v>0.99989390499999997</v>
      </c>
      <c r="E3" s="3">
        <v>0.99937430299999996</v>
      </c>
      <c r="F3" s="3">
        <v>1.0008869090000001</v>
      </c>
      <c r="G3" s="3">
        <v>0.99962138300000003</v>
      </c>
      <c r="H3" s="3">
        <v>0.99997259999999999</v>
      </c>
      <c r="I3" s="3">
        <v>0.998878932</v>
      </c>
      <c r="J3" s="3">
        <v>1.0008470140000001</v>
      </c>
      <c r="K3" s="3">
        <v>0.99985196899999995</v>
      </c>
      <c r="L3" s="3">
        <v>0.99974954800000004</v>
      </c>
      <c r="M3" s="3">
        <v>1.000271712</v>
      </c>
      <c r="N3" s="3">
        <v>1.000541066</v>
      </c>
      <c r="O3" s="3">
        <f t="shared" ref="O3:O20" si="0">AVERAGE(B3:N3)</f>
        <v>0.99994193623076921</v>
      </c>
      <c r="P3" s="3">
        <f t="shared" ref="P3:P19" si="1">STDEV(B3:N3)</f>
        <v>5.8818083005588535E-4</v>
      </c>
    </row>
    <row r="4" spans="1:16" x14ac:dyDescent="0.35">
      <c r="A4" s="6">
        <f t="shared" ref="A4:A20" si="2">A3+5</f>
        <v>10</v>
      </c>
      <c r="B4" s="3">
        <v>0.99986135600000003</v>
      </c>
      <c r="C4" s="3">
        <v>0.99963194200000005</v>
      </c>
      <c r="D4" s="3">
        <v>0.99942021800000003</v>
      </c>
      <c r="E4" s="3">
        <v>0.99896781700000004</v>
      </c>
      <c r="F4" s="3">
        <v>1.000740486</v>
      </c>
      <c r="G4" s="3">
        <v>1.0002222780000001</v>
      </c>
      <c r="H4" s="3">
        <v>0.99858410500000006</v>
      </c>
      <c r="I4" s="3">
        <v>0.99813401000000002</v>
      </c>
      <c r="J4" s="3">
        <v>1.0011606989999999</v>
      </c>
      <c r="K4" s="3">
        <v>0.99965700199999996</v>
      </c>
      <c r="L4" s="3">
        <v>0.99982593500000005</v>
      </c>
      <c r="M4" s="3">
        <v>0.99952297099999998</v>
      </c>
      <c r="N4" s="3">
        <v>1.002882587</v>
      </c>
      <c r="O4" s="3">
        <f t="shared" si="0"/>
        <v>0.99989318507692304</v>
      </c>
      <c r="P4" s="3">
        <f t="shared" si="1"/>
        <v>1.2084546763898661E-3</v>
      </c>
    </row>
    <row r="5" spans="1:16" x14ac:dyDescent="0.35">
      <c r="A5" s="6">
        <f t="shared" si="2"/>
        <v>15</v>
      </c>
      <c r="B5" s="3">
        <v>0.99983546400000001</v>
      </c>
      <c r="C5" s="3">
        <v>1.000516129</v>
      </c>
      <c r="D5" s="3">
        <v>0.998936147</v>
      </c>
      <c r="E5" s="3">
        <v>1.000217444</v>
      </c>
      <c r="F5" s="3">
        <v>1.0013338700000001</v>
      </c>
      <c r="G5" s="3">
        <v>1.0002349850000001</v>
      </c>
      <c r="H5" s="3">
        <v>0.99788290700000004</v>
      </c>
      <c r="I5" s="3">
        <v>0.99809616099999998</v>
      </c>
      <c r="J5" s="3">
        <v>1.0025813699999999</v>
      </c>
      <c r="K5" s="3">
        <v>0.99915866900000005</v>
      </c>
      <c r="L5" s="3">
        <v>1.000506471</v>
      </c>
      <c r="M5" s="3">
        <v>0.99971715900000002</v>
      </c>
      <c r="N5" s="3">
        <v>1.0033031939999999</v>
      </c>
      <c r="O5" s="3">
        <f t="shared" si="0"/>
        <v>1.0001784592307692</v>
      </c>
      <c r="P5" s="3">
        <f t="shared" si="1"/>
        <v>1.5710540662239897E-3</v>
      </c>
    </row>
    <row r="6" spans="1:16" x14ac:dyDescent="0.35">
      <c r="A6" s="6">
        <f t="shared" si="2"/>
        <v>20</v>
      </c>
      <c r="B6" s="3">
        <v>0.99976001599999997</v>
      </c>
      <c r="C6" s="3">
        <v>0.99804915299999997</v>
      </c>
      <c r="D6" s="3">
        <v>0.99858855400000002</v>
      </c>
      <c r="E6" s="3">
        <v>0.999845804</v>
      </c>
      <c r="F6" s="3">
        <v>1.0018031409999999</v>
      </c>
      <c r="G6" s="3">
        <v>1.0013131710000001</v>
      </c>
      <c r="H6" s="3">
        <v>0.997676546</v>
      </c>
      <c r="I6" s="3">
        <v>0.99877878200000003</v>
      </c>
      <c r="J6" s="3">
        <v>1.002934647</v>
      </c>
      <c r="K6" s="3">
        <v>0.99902471900000001</v>
      </c>
      <c r="L6" s="3">
        <v>1.000083777</v>
      </c>
      <c r="M6" s="3">
        <v>1.0003111490000001</v>
      </c>
      <c r="N6" s="3">
        <v>1.005118532</v>
      </c>
      <c r="O6" s="3">
        <f t="shared" si="0"/>
        <v>1.0002529223846155</v>
      </c>
      <c r="P6" s="3">
        <f t="shared" si="1"/>
        <v>2.0972168388519318E-3</v>
      </c>
    </row>
    <row r="7" spans="1:16" x14ac:dyDescent="0.35">
      <c r="A7" s="6">
        <f t="shared" si="2"/>
        <v>25</v>
      </c>
      <c r="B7" s="3">
        <v>0.99980455999999995</v>
      </c>
      <c r="C7" s="3">
        <v>0.99806275600000005</v>
      </c>
      <c r="D7" s="3">
        <v>0.99778218299999999</v>
      </c>
      <c r="E7" s="3">
        <v>1.000086823</v>
      </c>
      <c r="F7" s="3">
        <v>1.0013403460000001</v>
      </c>
      <c r="G7" s="3">
        <v>1.0016230930000001</v>
      </c>
      <c r="H7" s="3">
        <v>0.99642730700000004</v>
      </c>
      <c r="I7" s="3">
        <v>0.99762240599999996</v>
      </c>
      <c r="J7" s="3">
        <v>1.0015651510000001</v>
      </c>
      <c r="K7" s="3">
        <v>0.99835531799999999</v>
      </c>
      <c r="L7" s="3">
        <v>0.99954453899999995</v>
      </c>
      <c r="M7" s="3">
        <v>1.0002886099999999</v>
      </c>
      <c r="N7" s="3">
        <v>1.006313456</v>
      </c>
      <c r="O7" s="3">
        <f t="shared" si="0"/>
        <v>0.99990896523076933</v>
      </c>
      <c r="P7" s="3">
        <f t="shared" si="1"/>
        <v>2.5292096385394602E-3</v>
      </c>
    </row>
    <row r="8" spans="1:16" x14ac:dyDescent="0.35">
      <c r="A8" s="6">
        <f t="shared" si="2"/>
        <v>30</v>
      </c>
      <c r="B8" s="3">
        <v>0.99868990800000002</v>
      </c>
      <c r="C8" s="3">
        <v>0.995924115</v>
      </c>
      <c r="D8" s="3">
        <v>0.99646862199999997</v>
      </c>
      <c r="E8" s="3">
        <v>0.99899046700000005</v>
      </c>
      <c r="F8" s="3">
        <v>1.0010874299999999</v>
      </c>
      <c r="G8" s="3">
        <v>1.001125507</v>
      </c>
      <c r="H8" s="3">
        <v>0.99457555799999997</v>
      </c>
      <c r="I8" s="3">
        <v>0.99541636899999997</v>
      </c>
      <c r="J8" s="3">
        <v>1.000973949</v>
      </c>
      <c r="K8" s="3">
        <v>0.99724482999999997</v>
      </c>
      <c r="L8" s="3">
        <v>0.99912646199999999</v>
      </c>
      <c r="M8" s="3">
        <v>0.998528886</v>
      </c>
      <c r="N8" s="3">
        <v>1.0075956180000001</v>
      </c>
      <c r="O8" s="3">
        <f t="shared" si="0"/>
        <v>0.99890367084615395</v>
      </c>
      <c r="P8" s="3">
        <f t="shared" si="1"/>
        <v>3.3940817174108813E-3</v>
      </c>
    </row>
    <row r="9" spans="1:16" x14ac:dyDescent="0.35">
      <c r="A9" s="6">
        <f t="shared" si="2"/>
        <v>35</v>
      </c>
      <c r="B9" s="3">
        <v>0.99784780699999998</v>
      </c>
      <c r="C9" s="3">
        <v>0.99529186599999997</v>
      </c>
      <c r="D9" s="3">
        <v>0.99517827199999997</v>
      </c>
      <c r="E9" s="3">
        <v>0.99804611099999996</v>
      </c>
      <c r="F9" s="3">
        <v>1.0004496949999999</v>
      </c>
      <c r="G9" s="3">
        <v>1.001599554</v>
      </c>
      <c r="H9" s="3">
        <v>0.99260273799999998</v>
      </c>
      <c r="I9" s="3">
        <v>0.99360432499999995</v>
      </c>
      <c r="J9" s="3">
        <v>1.0006640499999999</v>
      </c>
      <c r="K9" s="3">
        <v>0.994624587</v>
      </c>
      <c r="L9" s="3">
        <v>0.99934730199999999</v>
      </c>
      <c r="M9" s="3">
        <v>0.99786034999999995</v>
      </c>
      <c r="N9" s="3">
        <v>1.0064516990000001</v>
      </c>
      <c r="O9" s="3">
        <f t="shared" si="0"/>
        <v>0.99796679661538457</v>
      </c>
      <c r="P9" s="3">
        <f t="shared" si="1"/>
        <v>3.8130674666789657E-3</v>
      </c>
    </row>
    <row r="10" spans="1:16" x14ac:dyDescent="0.35">
      <c r="A10" s="6">
        <f t="shared" si="2"/>
        <v>40</v>
      </c>
      <c r="B10" s="3">
        <v>0.99634668999999998</v>
      </c>
      <c r="C10" s="3">
        <v>0.99247211800000001</v>
      </c>
      <c r="D10" s="3">
        <v>0.99340346999999996</v>
      </c>
      <c r="E10" s="3">
        <v>0.99735669900000001</v>
      </c>
      <c r="F10" s="3">
        <v>0.99976836300000005</v>
      </c>
      <c r="G10" s="3">
        <v>0.99998793600000002</v>
      </c>
      <c r="H10" s="3">
        <v>0.99167490700000005</v>
      </c>
      <c r="I10" s="3">
        <v>0.992013798</v>
      </c>
      <c r="J10" s="3">
        <v>0.99936062699999995</v>
      </c>
      <c r="K10" s="3">
        <v>0.99374645800000005</v>
      </c>
      <c r="L10" s="3">
        <v>1.0003520349999999</v>
      </c>
      <c r="M10" s="3">
        <v>0.99730270399999998</v>
      </c>
      <c r="N10" s="3">
        <v>1.007095437</v>
      </c>
      <c r="O10" s="3">
        <f t="shared" si="0"/>
        <v>0.99699086476923093</v>
      </c>
      <c r="P10" s="3">
        <f t="shared" si="1"/>
        <v>4.4083617491252718E-3</v>
      </c>
    </row>
    <row r="11" spans="1:16" x14ac:dyDescent="0.35">
      <c r="A11" s="6">
        <f t="shared" si="2"/>
        <v>45</v>
      </c>
      <c r="B11" s="3">
        <v>0.99544729300000001</v>
      </c>
      <c r="C11" s="3">
        <v>0.99183866099999995</v>
      </c>
      <c r="D11" s="3">
        <v>0.99235160700000002</v>
      </c>
      <c r="E11" s="3">
        <v>0.99615562700000004</v>
      </c>
      <c r="F11" s="3">
        <v>0.99903186600000005</v>
      </c>
      <c r="G11" s="3">
        <v>0.99908978199999998</v>
      </c>
      <c r="H11" s="3">
        <v>0.98986058300000002</v>
      </c>
      <c r="I11" s="3">
        <v>0.98992013300000004</v>
      </c>
      <c r="J11" s="3">
        <v>0.99875940100000005</v>
      </c>
      <c r="K11" s="3">
        <v>0.99348969200000004</v>
      </c>
      <c r="L11" s="3">
        <v>1.0007374440000001</v>
      </c>
      <c r="M11" s="3">
        <v>0.99605574799999996</v>
      </c>
      <c r="N11" s="3">
        <v>1.005916552</v>
      </c>
      <c r="O11" s="3">
        <f t="shared" si="0"/>
        <v>0.99605033761538475</v>
      </c>
      <c r="P11" s="3">
        <f t="shared" si="1"/>
        <v>4.6459740048654039E-3</v>
      </c>
    </row>
    <row r="12" spans="1:16" x14ac:dyDescent="0.35">
      <c r="A12" s="6">
        <f t="shared" si="2"/>
        <v>50</v>
      </c>
      <c r="B12" s="3">
        <v>0.99080342799999999</v>
      </c>
      <c r="C12" s="3">
        <v>0.98652229999999996</v>
      </c>
      <c r="D12" s="3">
        <v>0.98800443900000001</v>
      </c>
      <c r="E12" s="3">
        <v>0.99257031399999995</v>
      </c>
      <c r="F12" s="3">
        <v>0.99567115900000003</v>
      </c>
      <c r="G12" s="3">
        <v>0.99543879199999996</v>
      </c>
      <c r="H12" s="3">
        <v>0.98403264199999996</v>
      </c>
      <c r="I12" s="3">
        <v>0.98613002999999999</v>
      </c>
      <c r="J12" s="3">
        <v>0.99434481900000005</v>
      </c>
      <c r="K12" s="3">
        <v>0.99153221000000002</v>
      </c>
      <c r="L12" s="3">
        <v>0.99876699199999996</v>
      </c>
      <c r="M12" s="3">
        <v>0.99153266100000004</v>
      </c>
      <c r="N12" s="3">
        <v>1.0019682139999999</v>
      </c>
      <c r="O12" s="3">
        <f t="shared" si="0"/>
        <v>0.99210138461538466</v>
      </c>
      <c r="P12" s="3">
        <f t="shared" si="1"/>
        <v>5.1794790861845203E-3</v>
      </c>
    </row>
    <row r="13" spans="1:16" x14ac:dyDescent="0.35">
      <c r="A13" s="6">
        <f t="shared" si="2"/>
        <v>55</v>
      </c>
      <c r="B13" s="3">
        <v>0.98340713099999999</v>
      </c>
      <c r="C13" s="3">
        <v>0.97932206600000005</v>
      </c>
      <c r="D13" s="3">
        <v>0.98047022900000003</v>
      </c>
      <c r="E13" s="3">
        <v>0.98426773000000001</v>
      </c>
      <c r="F13" s="3">
        <v>0.98728005900000004</v>
      </c>
      <c r="G13" s="3">
        <v>0.98853298099999998</v>
      </c>
      <c r="H13" s="3">
        <v>0.97664999799999996</v>
      </c>
      <c r="I13" s="3">
        <v>0.97671250300000001</v>
      </c>
      <c r="J13" s="3">
        <v>0.98611748899999996</v>
      </c>
      <c r="K13" s="3">
        <v>0.97954369600000002</v>
      </c>
      <c r="L13" s="3">
        <v>0.99113423300000003</v>
      </c>
      <c r="M13" s="3">
        <v>0.98166013900000004</v>
      </c>
      <c r="N13" s="3">
        <v>0.99263870399999998</v>
      </c>
      <c r="O13" s="3">
        <f t="shared" si="0"/>
        <v>0.98367207369230769</v>
      </c>
      <c r="P13" s="3">
        <f t="shared" si="1"/>
        <v>5.2213204485701244E-3</v>
      </c>
    </row>
    <row r="14" spans="1:16" x14ac:dyDescent="0.35">
      <c r="A14" s="6">
        <f t="shared" si="2"/>
        <v>60</v>
      </c>
      <c r="B14" s="3">
        <v>0.96861546799999998</v>
      </c>
      <c r="C14" s="3">
        <v>0.96528413899999999</v>
      </c>
      <c r="D14" s="3">
        <v>0.96392649500000005</v>
      </c>
      <c r="E14" s="3">
        <v>0.96961810500000001</v>
      </c>
      <c r="F14" s="3">
        <v>0.97338164199999999</v>
      </c>
      <c r="G14" s="3">
        <v>0.972600668</v>
      </c>
      <c r="H14" s="3">
        <v>0.96121743800000004</v>
      </c>
      <c r="I14" s="3">
        <v>0.96163783899999999</v>
      </c>
      <c r="J14" s="3">
        <v>0.97255292699999996</v>
      </c>
      <c r="K14" s="3">
        <v>0.96708796600000002</v>
      </c>
      <c r="L14" s="3">
        <v>0.97756247699999999</v>
      </c>
      <c r="M14" s="3">
        <v>0.96848277599999999</v>
      </c>
      <c r="N14" s="3">
        <v>0.97832115900000005</v>
      </c>
      <c r="O14" s="3">
        <f t="shared" si="0"/>
        <v>0.96925300761538458</v>
      </c>
      <c r="P14" s="3">
        <f t="shared" si="1"/>
        <v>5.4994379445938565E-3</v>
      </c>
    </row>
    <row r="15" spans="1:16" x14ac:dyDescent="0.35">
      <c r="A15" s="6">
        <f t="shared" si="2"/>
        <v>65</v>
      </c>
      <c r="B15" s="3">
        <v>0.94455715200000001</v>
      </c>
      <c r="C15" s="3">
        <v>0.93970816099999999</v>
      </c>
      <c r="D15" s="3">
        <v>0.93987620100000002</v>
      </c>
      <c r="E15" s="3">
        <v>0.94674601000000003</v>
      </c>
      <c r="F15" s="3">
        <v>0.94845087800000005</v>
      </c>
      <c r="G15" s="3">
        <v>0.94769738800000003</v>
      </c>
      <c r="H15" s="3">
        <v>0.93513000000000002</v>
      </c>
      <c r="I15" s="3">
        <v>0.93607779099999999</v>
      </c>
      <c r="J15" s="3">
        <v>0.95011826099999996</v>
      </c>
      <c r="K15" s="3">
        <v>0.943398501</v>
      </c>
      <c r="L15" s="3">
        <v>0.95033495300000004</v>
      </c>
      <c r="M15" s="3">
        <v>0.94223562900000002</v>
      </c>
      <c r="N15" s="3">
        <v>0.95076227700000004</v>
      </c>
      <c r="O15" s="3">
        <f t="shared" si="0"/>
        <v>0.94423793861538485</v>
      </c>
      <c r="P15" s="3">
        <f t="shared" si="1"/>
        <v>5.3558988443533932E-3</v>
      </c>
    </row>
    <row r="16" spans="1:16" x14ac:dyDescent="0.35">
      <c r="A16" s="6">
        <f t="shared" si="2"/>
        <v>70</v>
      </c>
      <c r="B16" s="3">
        <v>0.89696741000000002</v>
      </c>
      <c r="C16" s="3">
        <v>0.89329910000000001</v>
      </c>
      <c r="D16" s="3">
        <v>0.89433584700000002</v>
      </c>
      <c r="E16" s="3">
        <v>0.90140592399999997</v>
      </c>
      <c r="F16" s="3">
        <v>0.90336835500000001</v>
      </c>
      <c r="G16" s="3">
        <v>0.90064959</v>
      </c>
      <c r="H16" s="3">
        <v>0.88868701000000005</v>
      </c>
      <c r="I16" s="3">
        <v>0.88855837400000004</v>
      </c>
      <c r="J16" s="3">
        <v>0.90374876400000004</v>
      </c>
      <c r="K16" s="3">
        <v>0.897121583</v>
      </c>
      <c r="L16" s="3">
        <v>0.90597967199999996</v>
      </c>
      <c r="M16" s="3">
        <v>0.89817101399999999</v>
      </c>
      <c r="N16" s="3">
        <v>0.90299662300000005</v>
      </c>
      <c r="O16" s="3">
        <f t="shared" si="0"/>
        <v>0.89809917430769248</v>
      </c>
      <c r="P16" s="3">
        <f t="shared" si="1"/>
        <v>5.6440926312967326E-3</v>
      </c>
    </row>
    <row r="17" spans="1:16" x14ac:dyDescent="0.35">
      <c r="A17" s="6">
        <f t="shared" si="2"/>
        <v>75</v>
      </c>
      <c r="B17" s="3">
        <v>0.81954492300000004</v>
      </c>
      <c r="C17" s="3">
        <v>0.81264210999999997</v>
      </c>
      <c r="D17" s="3">
        <v>0.82181877299999995</v>
      </c>
      <c r="E17" s="3">
        <v>0.82459469699999999</v>
      </c>
      <c r="F17" s="3">
        <v>0.82736968499999997</v>
      </c>
      <c r="G17" s="3">
        <v>0.82535977900000002</v>
      </c>
      <c r="H17" s="3">
        <v>0.81292942700000004</v>
      </c>
      <c r="I17" s="3">
        <v>0.81014182599999995</v>
      </c>
      <c r="J17" s="3">
        <v>0.82523661800000003</v>
      </c>
      <c r="K17" s="3">
        <v>0.821637697</v>
      </c>
      <c r="L17" s="3">
        <v>0.82853833700000001</v>
      </c>
      <c r="M17" s="3">
        <v>0.81807576400000004</v>
      </c>
      <c r="N17" s="3">
        <v>0.82970893800000001</v>
      </c>
      <c r="O17" s="3">
        <f t="shared" si="0"/>
        <v>0.82135373646153842</v>
      </c>
      <c r="P17" s="3">
        <f t="shared" si="1"/>
        <v>6.3648163721220698E-3</v>
      </c>
    </row>
    <row r="18" spans="1:16" x14ac:dyDescent="0.35">
      <c r="A18" s="6">
        <f t="shared" si="2"/>
        <v>80</v>
      </c>
      <c r="B18" s="3">
        <v>0.68177087000000003</v>
      </c>
      <c r="C18" s="3">
        <v>0.67902471200000003</v>
      </c>
      <c r="D18" s="3">
        <v>0.67952384799999999</v>
      </c>
      <c r="E18" s="3">
        <v>0.69314504499999996</v>
      </c>
      <c r="F18" s="3">
        <v>0.68958826699999998</v>
      </c>
      <c r="G18" s="3">
        <v>0.69294615599999998</v>
      </c>
      <c r="H18" s="3">
        <v>0.67035581399999999</v>
      </c>
      <c r="I18" s="3">
        <v>0.68351346400000002</v>
      </c>
      <c r="J18" s="3">
        <v>0.68719160499999998</v>
      </c>
      <c r="K18" s="3">
        <v>0.68325902999999999</v>
      </c>
      <c r="L18" s="3">
        <v>0.69019381899999999</v>
      </c>
      <c r="M18" s="3">
        <v>0.682841213</v>
      </c>
      <c r="N18" s="3">
        <v>0.69070536100000002</v>
      </c>
      <c r="O18" s="3">
        <f t="shared" si="0"/>
        <v>0.684927631076923</v>
      </c>
      <c r="P18" s="3">
        <f t="shared" si="1"/>
        <v>6.552799618105413E-3</v>
      </c>
    </row>
    <row r="19" spans="1:16" x14ac:dyDescent="0.35">
      <c r="A19" s="6">
        <f t="shared" si="2"/>
        <v>85</v>
      </c>
      <c r="B19" s="3">
        <v>0.45909955299999999</v>
      </c>
      <c r="C19" s="3">
        <v>0.45263812799999997</v>
      </c>
      <c r="D19" s="3">
        <v>0.46002441700000002</v>
      </c>
      <c r="E19" s="3">
        <v>0.467053047</v>
      </c>
      <c r="F19" s="3">
        <v>0.46688645499999998</v>
      </c>
      <c r="G19" s="3">
        <v>0.46240505799999998</v>
      </c>
      <c r="H19" s="3">
        <v>0.44626974400000002</v>
      </c>
      <c r="I19" s="3">
        <v>0.45757714700000002</v>
      </c>
      <c r="J19" s="3">
        <v>0.46271117</v>
      </c>
      <c r="K19" s="3">
        <v>0.46189348099999999</v>
      </c>
      <c r="L19" s="3">
        <v>0.46013810999999999</v>
      </c>
      <c r="M19" s="3">
        <v>0.461098024</v>
      </c>
      <c r="N19" s="3">
        <v>0.45874044000000003</v>
      </c>
      <c r="O19" s="3">
        <f t="shared" si="0"/>
        <v>0.45973344415384609</v>
      </c>
      <c r="P19" s="3">
        <f t="shared" si="1"/>
        <v>5.5164526988350712E-3</v>
      </c>
    </row>
    <row r="20" spans="1:16" x14ac:dyDescent="0.35">
      <c r="A20" s="7">
        <f t="shared" si="2"/>
        <v>90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f t="shared" si="0"/>
        <v>0</v>
      </c>
      <c r="P20" s="4">
        <v>0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Eos Repeatability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Hyperion</dc:creator>
  <cp:lastModifiedBy>rajee</cp:lastModifiedBy>
  <cp:lastPrinted>2019-01-07T18:10:29Z</cp:lastPrinted>
  <dcterms:created xsi:type="dcterms:W3CDTF">2019-01-06T19:53:52Z</dcterms:created>
  <dcterms:modified xsi:type="dcterms:W3CDTF">2019-01-07T18:10:37Z</dcterms:modified>
</cp:coreProperties>
</file>